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ra\Documents\Tiny Homes\"/>
    </mc:Choice>
  </mc:AlternateContent>
  <bookViews>
    <workbookView xWindow="0" yWindow="0" windowWidth="20490" windowHeight="535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A13" i="2"/>
  <c r="A12" i="2"/>
  <c r="A11" i="2"/>
  <c r="A10" i="2"/>
  <c r="A9" i="2"/>
  <c r="A8" i="2"/>
  <c r="A7" i="2"/>
  <c r="A6" i="2"/>
  <c r="A5" i="2"/>
  <c r="A4" i="2"/>
  <c r="A3" i="2"/>
  <c r="A2" i="2"/>
  <c r="H3" i="1" l="1"/>
  <c r="H4" i="1"/>
  <c r="H5" i="1"/>
  <c r="H6" i="1"/>
  <c r="H7" i="1"/>
  <c r="H8" i="1"/>
  <c r="H9" i="1"/>
  <c r="H10" i="1"/>
  <c r="H11" i="1"/>
  <c r="H12" i="1"/>
  <c r="H13" i="1"/>
  <c r="H2" i="1"/>
  <c r="A3" i="1"/>
  <c r="A4" i="1"/>
  <c r="A5" i="1"/>
  <c r="A6" i="1"/>
  <c r="A7" i="1"/>
  <c r="A8" i="1"/>
  <c r="A9" i="1"/>
  <c r="A10" i="1"/>
  <c r="A11" i="1"/>
  <c r="A12" i="1"/>
  <c r="A13" i="1"/>
  <c r="A2" i="1"/>
  <c r="E2" i="1"/>
  <c r="E3" i="1"/>
  <c r="E4" i="1"/>
  <c r="E5" i="1"/>
  <c r="E6" i="1"/>
  <c r="E7" i="1"/>
  <c r="E8" i="1"/>
  <c r="E9" i="1"/>
  <c r="E10" i="1"/>
  <c r="E11" i="1"/>
  <c r="E12" i="1"/>
  <c r="E13" i="1"/>
  <c r="H14" i="1" l="1"/>
  <c r="C14" i="1"/>
  <c r="A14" i="1"/>
  <c r="E14" i="1"/>
</calcChain>
</file>

<file path=xl/sharedStrings.xml><?xml version="1.0" encoding="utf-8"?>
<sst xmlns="http://schemas.openxmlformats.org/spreadsheetml/2006/main" count="42" uniqueCount="26">
  <si>
    <t xml:space="preserve"> April </t>
  </si>
  <si>
    <t xml:space="preserve">May </t>
  </si>
  <si>
    <t>Dollars</t>
  </si>
  <si>
    <t>Month</t>
  </si>
  <si>
    <t>Qty Each</t>
  </si>
  <si>
    <t>June</t>
  </si>
  <si>
    <t xml:space="preserve">July </t>
  </si>
  <si>
    <t>August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</si>
  <si>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</si>
  <si>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</si>
  <si>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</si>
  <si>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</si>
  <si>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</si>
  <si>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</si>
  <si>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</si>
  <si>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Salary at $10K per Tiny Home</t>
  </si>
  <si>
    <t>Total Salary</t>
  </si>
  <si>
    <t>Total Revenue</t>
  </si>
  <si>
    <t>Material &amp; Tools</t>
  </si>
  <si>
    <t xml:space="preserve"> $25K per Tiny Home</t>
  </si>
  <si>
    <t>Total Material &amp; Tools</t>
  </si>
  <si>
    <t>Manufacturing/Warehouse Space</t>
  </si>
  <si>
    <t>2 Acres</t>
  </si>
  <si>
    <t>14 X 14 Doors Front and Back</t>
  </si>
  <si>
    <t xml:space="preserve">Either Rent or Build </t>
  </si>
  <si>
    <t xml:space="preserve">4,000 -6000 sq 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</si>
</sst>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4" fontId="1" fillId="0" borderId="0" xfId="0" applyNumberFormat="1" applyFont="1"/>
    <xf numFmtId="44" fontId="0" fillId="0" borderId="0" xfId="0" applyNumberFormat="1" applyAlignment="1">
      <alignment vertic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4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Dollars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Sheet2!$A$2:$A$14</c:f>
              <c:numCache>
                <c:formatCode>_("$"* #,##0.00_);_("$"* \(#,##0.00\);_("$"* "-"??_);_(@_)</c:formatCode>
                <c:ptCount val="13"/>
                <c:pt idx="0">
                  <c:v>45000</c:v>
                </c:pt>
                <c:pt idx="1">
                  <c:v>90000</c:v>
                </c:pt>
                <c:pt idx="2">
                  <c:v>135000</c:v>
                </c:pt>
                <c:pt idx="3">
                  <c:v>180000</c:v>
                </c:pt>
                <c:pt idx="4">
                  <c:v>225000</c:v>
                </c:pt>
                <c:pt idx="5">
                  <c:v>270000</c:v>
                </c:pt>
                <c:pt idx="6">
                  <c:v>315000</c:v>
                </c:pt>
                <c:pt idx="7">
                  <c:v>360000</c:v>
                </c:pt>
                <c:pt idx="8">
                  <c:v>360000</c:v>
                </c:pt>
                <c:pt idx="9">
                  <c:v>360000</c:v>
                </c:pt>
                <c:pt idx="10">
                  <c:v>405000</c:v>
                </c:pt>
                <c:pt idx="11">
                  <c:v>450000</c:v>
                </c:pt>
              </c:numCache>
            </c:numRef>
          </c:val>
        </c:ser>
        <c:ser>
          <c:idx val="1"/>
          <c:order val="1"/>
          <c:tx>
            <c:strRef>
              <c:f>Sheet2!$B$1</c:f>
              <c:strCache>
                <c:ptCount val="1"/>
                <c:pt idx="0">
                  <c:v>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Sheet2!$B$2:$B$14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Sheet2!$C$1</c:f>
              <c:strCache>
                <c:ptCount val="1"/>
                <c:pt idx="0">
                  <c:v>Qty Each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Sheet2!$C$2:$C$14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71</c:v>
                </c:pt>
              </c:numCache>
            </c:numRef>
          </c:val>
        </c:ser>
        <c:ser>
          <c:idx val="3"/>
          <c:order val="3"/>
          <c:tx>
            <c:strRef>
              <c:f>Sheet2!$D$1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Sheet2!$D$2:$D$14</c:f>
              <c:numCache>
                <c:formatCode>General</c:formatCode>
                <c:ptCount val="13"/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075192"/>
        <c:axId val="52452687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Sheet2!$E$1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Sheet2!$E$2:$E$14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val>
              </c15:ser>
            </c15:filteredBarSeries>
          </c:ext>
        </c:extLst>
      </c:barChart>
      <c:catAx>
        <c:axId val="34707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526872"/>
        <c:crosses val="autoZero"/>
        <c:auto val="1"/>
        <c:lblAlgn val="ctr"/>
        <c:lblOffset val="100"/>
        <c:noMultiLvlLbl val="0"/>
      </c:catAx>
      <c:valAx>
        <c:axId val="52452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07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804862</xdr:colOff>
      <xdr:row>0</xdr:row>
      <xdr:rowOff>171450</xdr:rowOff>
    </xdr:from>
    <xdr:to>
      <xdr:col>8</xdr:col>
      <xdr:colOff>157162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3" sqref="J1:J1048576"/>
    </sheetView>
  </sheetViews>
  <sheetFormatPr defaultRowHeight="15" x14ac:dyDescent="0.25"/>
  <cols>
    <col min="1" max="1" width="14.28515625" style="7" bestFit="1" customWidth="1"/>
    <col min="3" max="3" width="7" style="4" customWidth="1"/>
    <col min="5" max="5" width="14.42578125" customWidth="1"/>
    <col min="8" max="8" width="14.28515625" bestFit="1" customWidth="1"/>
  </cols>
  <sheetData>
    <row r="1" spans="1:10" s="1" customFormat="1" ht="30" x14ac:dyDescent="0.25">
      <c r="A1" s="5" t="s">
        <v>2</v>
      </c>
      <c r="B1" s="11" t="s">
        <v>3</v>
      </c>
      <c r="C1" s="12" t="s">
        <v>4</v>
      </c>
      <c r="D1" s="11"/>
      <c r="E1" s="13" t="s">
        <v>15</v>
      </c>
      <c r="F1" s="11"/>
      <c r="G1" s="13" t="s">
        <v>18</v>
      </c>
      <c r="H1" s="11" t="s">
        <v>19</v>
      </c>
      <c r="I1" s="11"/>
    </row>
    <row r="2" spans="1:10" x14ac:dyDescent="0.25">
      <c r="A2" s="6">
        <f>(C2)*45000</f>
        <v>45000</v>
      </c>
      <c r="B2" t="s">
        <v>0</v>
      </c>
      <c r="C2" s="4">
        <v>1</v>
      </c>
      <c r="E2" s="7">
        <f>SUM((C2)*10000)</f>
        <v>10000</v>
      </c>
      <c r="H2" s="7">
        <f>SUM((C2)*25000)</f>
        <v>25000</v>
      </c>
    </row>
    <row r="3" spans="1:10" x14ac:dyDescent="0.25">
      <c r="A3" s="6">
        <f t="shared" ref="A3:A13" si="0">(C3)*45000</f>
        <v>90000</v>
      </c>
      <c r="B3" t="s">
        <v>1</v>
      </c>
      <c r="C3" s="4">
        <v>2</v>
      </c>
      <c r="E3" s="7">
        <f t="shared" ref="E3:E13" si="1">SUM((C3)*10000)</f>
        <v>20000</v>
      </c>
      <c r="H3" s="7">
        <f t="shared" ref="H3:H13" si="2">SUM((C3)*25000)</f>
        <v>50000</v>
      </c>
    </row>
    <row r="4" spans="1:10" x14ac:dyDescent="0.25">
      <c r="A4" s="6">
        <f t="shared" si="0"/>
        <v>135000</v>
      </c>
      <c r="B4" t="s">
        <v>5</v>
      </c>
      <c r="C4" s="4">
        <v>3</v>
      </c>
      <c r="E4" s="7">
        <f t="shared" si="1"/>
        <v>30000</v>
      </c>
      <c r="H4" s="7">
        <f t="shared" si="2"/>
        <v>75000</v>
      </c>
    </row>
    <row r="5" spans="1:10" x14ac:dyDescent="0.25">
      <c r="A5" s="6">
        <f t="shared" si="0"/>
        <v>180000</v>
      </c>
      <c r="B5" t="s">
        <v>6</v>
      </c>
      <c r="C5" s="4">
        <v>4</v>
      </c>
      <c r="E5" s="7">
        <f t="shared" si="1"/>
        <v>40000</v>
      </c>
      <c r="H5" s="7">
        <f t="shared" si="2"/>
        <v>100000</v>
      </c>
    </row>
    <row r="6" spans="1:10" x14ac:dyDescent="0.25">
      <c r="A6" s="6">
        <f t="shared" si="0"/>
        <v>225000</v>
      </c>
      <c r="B6" t="s">
        <v>7</v>
      </c>
      <c r="C6" s="4">
        <v>5</v>
      </c>
      <c r="E6" s="7">
        <f t="shared" si="1"/>
        <v>50000</v>
      </c>
      <c r="H6" s="7">
        <f t="shared" si="2"/>
        <v>125000</v>
      </c>
    </row>
    <row r="7" spans="1:10" x14ac:dyDescent="0.25">
      <c r="A7" s="6">
        <f t="shared" si="0"/>
        <v>270000</v>
      </c>
      <c r="B7" t="s">
        <v>8</v>
      </c>
      <c r="C7" s="4">
        <v>6</v>
      </c>
      <c r="E7" s="7">
        <f t="shared" si="1"/>
        <v>60000</v>
      </c>
      <c r="H7" s="7">
        <f t="shared" si="2"/>
        <v>150000</v>
      </c>
    </row>
    <row r="8" spans="1:10" x14ac:dyDescent="0.25">
      <c r="A8" s="6">
        <f t="shared" si="0"/>
        <v>315000</v>
      </c>
      <c r="B8" t="s">
        <v>9</v>
      </c>
      <c r="C8" s="4">
        <v>7</v>
      </c>
      <c r="E8" s="7">
        <f t="shared" si="1"/>
        <v>70000</v>
      </c>
      <c r="H8" s="7">
        <f t="shared" si="2"/>
        <v>175000</v>
      </c>
    </row>
    <row r="9" spans="1:10" x14ac:dyDescent="0.25">
      <c r="A9" s="6">
        <f t="shared" si="0"/>
        <v>360000</v>
      </c>
      <c r="B9" t="s">
        <v>10</v>
      </c>
      <c r="C9" s="4">
        <v>8</v>
      </c>
      <c r="E9" s="7">
        <f t="shared" si="1"/>
        <v>80000</v>
      </c>
      <c r="H9" s="7">
        <f t="shared" si="2"/>
        <v>200000</v>
      </c>
    </row>
    <row r="10" spans="1:10" x14ac:dyDescent="0.25">
      <c r="A10" s="6">
        <f t="shared" si="0"/>
        <v>360000</v>
      </c>
      <c r="B10" t="s">
        <v>11</v>
      </c>
      <c r="C10" s="4">
        <v>8</v>
      </c>
      <c r="E10" s="7">
        <f t="shared" si="1"/>
        <v>80000</v>
      </c>
      <c r="H10" s="7">
        <f t="shared" si="2"/>
        <v>200000</v>
      </c>
    </row>
    <row r="11" spans="1:10" x14ac:dyDescent="0.25">
      <c r="A11" s="6">
        <f t="shared" si="0"/>
        <v>360000</v>
      </c>
      <c r="B11" t="s">
        <v>12</v>
      </c>
      <c r="C11" s="4">
        <v>8</v>
      </c>
      <c r="E11" s="7">
        <f t="shared" si="1"/>
        <v>80000</v>
      </c>
      <c r="H11" s="7">
        <f t="shared" si="2"/>
        <v>200000</v>
      </c>
    </row>
    <row r="12" spans="1:10" x14ac:dyDescent="0.25">
      <c r="A12" s="6">
        <f t="shared" si="0"/>
        <v>405000</v>
      </c>
      <c r="B12" t="s">
        <v>13</v>
      </c>
      <c r="C12" s="4">
        <v>9</v>
      </c>
      <c r="E12" s="7">
        <f t="shared" si="1"/>
        <v>90000</v>
      </c>
      <c r="H12" s="7">
        <f t="shared" si="2"/>
        <v>225000</v>
      </c>
    </row>
    <row r="13" spans="1:10" x14ac:dyDescent="0.25">
      <c r="A13" s="6">
        <f t="shared" si="0"/>
        <v>450000</v>
      </c>
      <c r="B13" t="s">
        <v>14</v>
      </c>
      <c r="C13" s="4">
        <v>10</v>
      </c>
      <c r="E13" s="7">
        <f t="shared" si="1"/>
        <v>100000</v>
      </c>
      <c r="H13" s="7">
        <f t="shared" si="2"/>
        <v>250000</v>
      </c>
    </row>
    <row r="14" spans="1:10" ht="45" x14ac:dyDescent="0.25">
      <c r="A14" s="14">
        <f>SUM(A2:A13)</f>
        <v>3195000</v>
      </c>
      <c r="B14" s="11"/>
      <c r="C14" s="15">
        <f>SUM(C2:C13)</f>
        <v>71</v>
      </c>
      <c r="D14" s="13" t="s">
        <v>17</v>
      </c>
      <c r="E14" s="14">
        <f>SUM(E2:E13)</f>
        <v>710000</v>
      </c>
      <c r="F14" s="13" t="s">
        <v>16</v>
      </c>
      <c r="G14" s="16"/>
      <c r="H14" s="14">
        <f>SUM(H2:H13)</f>
        <v>1775000</v>
      </c>
      <c r="I14" s="13" t="s">
        <v>20</v>
      </c>
      <c r="J14" s="16"/>
    </row>
    <row r="16" spans="1:10" x14ac:dyDescent="0.25">
      <c r="A16" s="5" t="s">
        <v>21</v>
      </c>
      <c r="B16" s="1"/>
      <c r="C16" s="8"/>
    </row>
    <row r="17" spans="1:9" x14ac:dyDescent="0.25">
      <c r="A17" s="7" t="s">
        <v>25</v>
      </c>
    </row>
    <row r="18" spans="1:9" x14ac:dyDescent="0.25">
      <c r="A18" s="7" t="s">
        <v>23</v>
      </c>
    </row>
    <row r="19" spans="1:9" x14ac:dyDescent="0.25">
      <c r="A19" s="7" t="s">
        <v>22</v>
      </c>
    </row>
    <row r="20" spans="1:9" x14ac:dyDescent="0.25">
      <c r="A20" s="5" t="s">
        <v>24</v>
      </c>
      <c r="B20" s="1"/>
      <c r="C20" s="3"/>
      <c r="D20" s="1"/>
      <c r="E20" s="1"/>
      <c r="F20" s="1"/>
      <c r="G20" s="2"/>
      <c r="H20" s="1"/>
      <c r="I20" s="1"/>
    </row>
    <row r="21" spans="1:9" x14ac:dyDescent="0.25">
      <c r="A21" s="6"/>
      <c r="E21" s="9"/>
      <c r="H21" s="7"/>
    </row>
    <row r="22" spans="1:9" x14ac:dyDescent="0.25">
      <c r="A22" s="6"/>
      <c r="E22" s="9"/>
      <c r="H22" s="7"/>
    </row>
    <row r="23" spans="1:9" x14ac:dyDescent="0.25">
      <c r="A23" s="6"/>
      <c r="E23" s="9"/>
      <c r="H23" s="7"/>
    </row>
    <row r="24" spans="1:9" x14ac:dyDescent="0.25">
      <c r="A24" s="6"/>
      <c r="E24" s="9"/>
      <c r="H24" s="7"/>
    </row>
    <row r="25" spans="1:9" x14ac:dyDescent="0.25">
      <c r="A25" s="6"/>
      <c r="E25" s="9"/>
      <c r="H25" s="7"/>
    </row>
    <row r="26" spans="1:9" x14ac:dyDescent="0.25">
      <c r="A26" s="6"/>
      <c r="E26" s="9"/>
      <c r="H26" s="7"/>
    </row>
    <row r="27" spans="1:9" x14ac:dyDescent="0.25">
      <c r="A27" s="6"/>
      <c r="E27" s="9"/>
      <c r="H27" s="7"/>
    </row>
    <row r="28" spans="1:9" x14ac:dyDescent="0.25">
      <c r="A28" s="6"/>
      <c r="E28" s="9"/>
      <c r="H28" s="7"/>
    </row>
    <row r="29" spans="1:9" x14ac:dyDescent="0.25">
      <c r="A29" s="6"/>
      <c r="E29" s="9"/>
      <c r="H29" s="7"/>
    </row>
    <row r="30" spans="1:9" x14ac:dyDescent="0.25">
      <c r="A30" s="6"/>
      <c r="E30" s="9"/>
      <c r="H30" s="7"/>
    </row>
    <row r="31" spans="1:9" x14ac:dyDescent="0.25">
      <c r="A31" s="6"/>
      <c r="E31" s="9"/>
      <c r="H31" s="7"/>
    </row>
    <row r="32" spans="1:9" x14ac:dyDescent="0.25">
      <c r="A32" s="6"/>
      <c r="E32" s="9"/>
      <c r="H32" s="7"/>
    </row>
    <row r="33" spans="1:9" x14ac:dyDescent="0.25">
      <c r="A33" s="5"/>
      <c r="B33" s="1"/>
      <c r="C33" s="8"/>
      <c r="D33" s="1"/>
      <c r="E33" s="10"/>
      <c r="F33" s="1"/>
      <c r="H33" s="5"/>
      <c r="I33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I11" sqref="I11"/>
    </sheetView>
  </sheetViews>
  <sheetFormatPr defaultRowHeight="15" x14ac:dyDescent="0.25"/>
  <cols>
    <col min="1" max="1" width="14.28515625" bestFit="1" customWidth="1"/>
  </cols>
  <sheetData>
    <row r="1" spans="1:5" x14ac:dyDescent="0.25">
      <c r="A1" s="5" t="s">
        <v>2</v>
      </c>
      <c r="B1" s="1" t="s">
        <v>3</v>
      </c>
      <c r="C1" s="3" t="s">
        <v>4</v>
      </c>
      <c r="D1" s="1"/>
      <c r="E1" s="1"/>
    </row>
    <row r="2" spans="1:5" x14ac:dyDescent="0.25">
      <c r="A2" s="6">
        <f>(C2)*45000</f>
        <v>45000</v>
      </c>
      <c r="B2" t="s">
        <v>0</v>
      </c>
      <c r="C2" s="4">
        <v>1</v>
      </c>
    </row>
    <row r="3" spans="1:5" x14ac:dyDescent="0.25">
      <c r="A3" s="6">
        <f t="shared" ref="A3:A13" si="0">(C3)*45000</f>
        <v>90000</v>
      </c>
      <c r="B3" t="s">
        <v>1</v>
      </c>
      <c r="C3" s="4">
        <v>2</v>
      </c>
    </row>
    <row r="4" spans="1:5" x14ac:dyDescent="0.25">
      <c r="A4" s="6">
        <f t="shared" si="0"/>
        <v>135000</v>
      </c>
      <c r="B4" t="s">
        <v>5</v>
      </c>
      <c r="C4" s="4">
        <v>3</v>
      </c>
    </row>
    <row r="5" spans="1:5" x14ac:dyDescent="0.25">
      <c r="A5" s="6">
        <f t="shared" si="0"/>
        <v>180000</v>
      </c>
      <c r="B5" t="s">
        <v>6</v>
      </c>
      <c r="C5" s="4">
        <v>4</v>
      </c>
    </row>
    <row r="6" spans="1:5" x14ac:dyDescent="0.25">
      <c r="A6" s="6">
        <f t="shared" si="0"/>
        <v>225000</v>
      </c>
      <c r="B6" t="s">
        <v>7</v>
      </c>
      <c r="C6" s="4">
        <v>5</v>
      </c>
    </row>
    <row r="7" spans="1:5" x14ac:dyDescent="0.25">
      <c r="A7" s="6">
        <f t="shared" si="0"/>
        <v>270000</v>
      </c>
      <c r="B7" t="s">
        <v>8</v>
      </c>
      <c r="C7" s="4">
        <v>6</v>
      </c>
    </row>
    <row r="8" spans="1:5" x14ac:dyDescent="0.25">
      <c r="A8" s="6">
        <f t="shared" si="0"/>
        <v>315000</v>
      </c>
      <c r="B8" t="s">
        <v>9</v>
      </c>
      <c r="C8" s="4">
        <v>7</v>
      </c>
    </row>
    <row r="9" spans="1:5" x14ac:dyDescent="0.25">
      <c r="A9" s="6">
        <f t="shared" si="0"/>
        <v>360000</v>
      </c>
      <c r="B9" t="s">
        <v>10</v>
      </c>
      <c r="C9" s="4">
        <v>8</v>
      </c>
    </row>
    <row r="10" spans="1:5" x14ac:dyDescent="0.25">
      <c r="A10" s="6">
        <f t="shared" si="0"/>
        <v>360000</v>
      </c>
      <c r="B10" t="s">
        <v>11</v>
      </c>
      <c r="C10" s="4">
        <v>8</v>
      </c>
    </row>
    <row r="11" spans="1:5" x14ac:dyDescent="0.25">
      <c r="A11" s="6">
        <f t="shared" si="0"/>
        <v>360000</v>
      </c>
      <c r="B11" t="s">
        <v>12</v>
      </c>
      <c r="C11" s="4">
        <v>8</v>
      </c>
    </row>
    <row r="12" spans="1:5" x14ac:dyDescent="0.25">
      <c r="A12" s="6">
        <f t="shared" si="0"/>
        <v>405000</v>
      </c>
      <c r="B12" t="s">
        <v>13</v>
      </c>
      <c r="C12" s="4">
        <v>9</v>
      </c>
    </row>
    <row r="13" spans="1:5" x14ac:dyDescent="0.25">
      <c r="A13" s="6">
        <f t="shared" si="0"/>
        <v>450000</v>
      </c>
      <c r="B13" t="s">
        <v>14</v>
      </c>
      <c r="C13" s="4">
        <v>10</v>
      </c>
    </row>
    <row r="14" spans="1:5" x14ac:dyDescent="0.25">
      <c r="A14" s="5"/>
      <c r="B14" s="1"/>
      <c r="C14" s="8">
        <f>SUM(C2:C13)</f>
        <v>71</v>
      </c>
      <c r="D14" s="1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Bennett</dc:creator>
  <cp:lastModifiedBy>Myra Bennett</cp:lastModifiedBy>
  <dcterms:created xsi:type="dcterms:W3CDTF">2018-03-08T22:46:44Z</dcterms:created>
  <dcterms:modified xsi:type="dcterms:W3CDTF">2018-03-29T01:05:19Z</dcterms:modified>
</cp:coreProperties>
</file>